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ient93\Documents\裳華房　書類\書籍販売\フェア\_裳華房フェア\_通年展開フェア\_手を動かして＆レクチャーコースフェア\"/>
    </mc:Choice>
  </mc:AlternateContent>
  <bookViews>
    <workbookView xWindow="0" yWindow="0" windowWidth="19530" windowHeight="11415"/>
  </bookViews>
  <sheets>
    <sheet name="Sheet1" sheetId="1" r:id="rId1"/>
  </sheets>
  <definedNames>
    <definedName name="_xlnm.Print_Area" localSheetId="0">Sheet1!$A$1:$S$37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4" i="1" l="1"/>
  <c r="F32" i="1"/>
  <c r="F25" i="1"/>
</calcChain>
</file>

<file path=xl/sharedStrings.xml><?xml version="1.0" encoding="utf-8"?>
<sst xmlns="http://schemas.openxmlformats.org/spreadsheetml/2006/main" count="76" uniqueCount="67">
  <si>
    <t>1564-1</t>
    <phoneticPr fontId="1"/>
  </si>
  <si>
    <t>セット明細
ご注文</t>
    <rPh sb="3" eb="5">
      <t>メイサイ</t>
    </rPh>
    <rPh sb="7" eb="9">
      <t>チュウモン</t>
    </rPh>
    <phoneticPr fontId="1"/>
  </si>
  <si>
    <t>セット</t>
    <phoneticPr fontId="1"/>
  </si>
  <si>
    <t>セット合計</t>
    <rPh sb="3" eb="5">
      <t>ゴウケイ</t>
    </rPh>
    <phoneticPr fontId="1"/>
  </si>
  <si>
    <t>1591-7</t>
    <phoneticPr fontId="1"/>
  </si>
  <si>
    <t>1581-8</t>
    <phoneticPr fontId="1"/>
  </si>
  <si>
    <t>1592-4</t>
    <phoneticPr fontId="1"/>
  </si>
  <si>
    <t>1594-8</t>
    <phoneticPr fontId="1"/>
  </si>
  <si>
    <t>1587-0</t>
    <phoneticPr fontId="1"/>
  </si>
  <si>
    <t>個別
注文</t>
    <rPh sb="0" eb="2">
      <t>コベツ</t>
    </rPh>
    <rPh sb="3" eb="5">
      <t>チュウモン</t>
    </rPh>
    <phoneticPr fontId="1"/>
  </si>
  <si>
    <t>開催期間</t>
    <rPh sb="0" eb="2">
      <t>カイサイ</t>
    </rPh>
    <rPh sb="2" eb="4">
      <t>キカン</t>
    </rPh>
    <phoneticPr fontId="1"/>
  </si>
  <si>
    <t>返品承諾コード</t>
    <rPh sb="0" eb="4">
      <t>ヘンピンショウダク</t>
    </rPh>
    <phoneticPr fontId="1"/>
  </si>
  <si>
    <t>3か月延勘</t>
    <rPh sb="2" eb="3">
      <t>ゲツ</t>
    </rPh>
    <rPh sb="3" eb="4">
      <t>ノ</t>
    </rPh>
    <rPh sb="4" eb="5">
      <t>カン</t>
    </rPh>
    <phoneticPr fontId="1"/>
  </si>
  <si>
    <t>注文扱い・返品条件付</t>
    <rPh sb="0" eb="2">
      <t>チュウモン</t>
    </rPh>
    <rPh sb="2" eb="3">
      <t>アツカ</t>
    </rPh>
    <rPh sb="5" eb="7">
      <t>ヘンピン</t>
    </rPh>
    <rPh sb="7" eb="10">
      <t>ジョウケンツキ</t>
    </rPh>
    <phoneticPr fontId="1"/>
  </si>
  <si>
    <t>冊数</t>
    <rPh sb="0" eb="2">
      <t>サッスウ</t>
    </rPh>
    <phoneticPr fontId="1"/>
  </si>
  <si>
    <t>本体価格</t>
    <rPh sb="0" eb="2">
      <t>ホンタイ</t>
    </rPh>
    <rPh sb="2" eb="4">
      <t>カカク</t>
    </rPh>
    <phoneticPr fontId="1"/>
  </si>
  <si>
    <t>ISBN</t>
    <phoneticPr fontId="1"/>
  </si>
  <si>
    <t>書　名</t>
    <rPh sb="0" eb="1">
      <t>ショ</t>
    </rPh>
    <rPh sb="2" eb="3">
      <t>ナ</t>
    </rPh>
    <phoneticPr fontId="1"/>
  </si>
  <si>
    <t xml:space="preserve"> 貴店番線印</t>
    <rPh sb="1" eb="3">
      <t>キテン</t>
    </rPh>
    <rPh sb="3" eb="6">
      <t>バンセンイン</t>
    </rPh>
    <phoneticPr fontId="1"/>
  </si>
  <si>
    <t xml:space="preserve"> ご担当者名</t>
    <rPh sb="2" eb="5">
      <t>タントウシャ</t>
    </rPh>
    <rPh sb="5" eb="6">
      <t>メイ</t>
    </rPh>
    <phoneticPr fontId="1"/>
  </si>
  <si>
    <t>ポップ</t>
    <phoneticPr fontId="1"/>
  </si>
  <si>
    <t>1598-6</t>
    <phoneticPr fontId="1"/>
  </si>
  <si>
    <t>1603-7</t>
    <phoneticPr fontId="1"/>
  </si>
  <si>
    <t>パネルとポップはホームページからも
ダウンロードできます（PDFファイル）</t>
    <phoneticPr fontId="1"/>
  </si>
  <si>
    <t>1604-4</t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</si>
  <si>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基礎数学</t>
    </r>
    <rPh sb="10" eb="14">
      <t>キソスウガク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</si>
  <si>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線形代数</t>
    </r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</si>
  <si>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続・線形代数</t>
    </r>
    <rPh sb="10" eb="11">
      <t>ゾク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</si>
  <si>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微分積分</t>
    </r>
    <rPh sb="10" eb="14">
      <t>ビブンセキブン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</si>
  <si>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ε-δ論法</t>
    </r>
    <rPh sb="13" eb="15">
      <t>ロンポウ</t>
    </rPh>
    <phoneticPr fontId="1"/>
  </si>
  <si>
    <r>
      <rPr>
        <sz val="10"/>
        <rFont val="ＭＳ Ｐゴシック"/>
        <family val="3"/>
        <charset val="128"/>
        <scheme val="minor"/>
      </rPr>
      <t xml:space="preserve">手を動かしてまなぶ </t>
    </r>
    <r>
      <rPr>
        <sz val="12"/>
        <rFont val="ＭＳ Ｐゴシック"/>
        <family val="2"/>
        <charset val="128"/>
        <scheme val="minor"/>
      </rPr>
      <t>フーリエ解析・ラプラス変換</t>
    </r>
    <rPh sb="14" eb="16">
      <t>カイセキ</t>
    </rPh>
    <rPh sb="21" eb="23">
      <t>ヘンカン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</si>
  <si>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群　論</t>
    </r>
    <rPh sb="10" eb="11">
      <t>グン</t>
    </rPh>
    <rPh sb="12" eb="13">
      <t>ロン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</si>
  <si>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曲線と曲面</t>
    </r>
    <rPh sb="10" eb="12">
      <t>キョクセン</t>
    </rPh>
    <rPh sb="13" eb="15">
      <t>キョクメン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</si>
  <si>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集合と位相</t>
    </r>
    <rPh sb="10" eb="12">
      <t>シュウゴウ</t>
    </rPh>
    <rPh sb="13" eb="15">
      <t>イソウ</t>
    </rPh>
    <phoneticPr fontId="1"/>
  </si>
  <si>
    <t>裳華房</t>
    <phoneticPr fontId="1"/>
  </si>
  <si>
    <t>1614-3</t>
    <phoneticPr fontId="1"/>
  </si>
  <si>
    <t>1609-9</t>
    <phoneticPr fontId="1"/>
  </si>
  <si>
    <r>
      <rPr>
        <sz val="15"/>
        <rFont val="A-OTF じゅん Pro 501"/>
        <family val="2"/>
        <charset val="128"/>
      </rPr>
      <t>【理工書ご担当者様】</t>
    </r>
    <r>
      <rPr>
        <sz val="15"/>
        <color rgb="FF0000FF"/>
        <rFont val="A-OTF じゅん Pro 501"/>
        <family val="2"/>
        <charset val="128"/>
      </rPr>
      <t>弊社で売行きNo.１のシリーズをご案内します。</t>
    </r>
    <rPh sb="1" eb="4">
      <t>リコウショ</t>
    </rPh>
    <rPh sb="5" eb="8">
      <t>タントウシャ</t>
    </rPh>
    <rPh sb="8" eb="9">
      <t>サマ</t>
    </rPh>
    <rPh sb="10" eb="12">
      <t>ヘイシャ</t>
    </rPh>
    <rPh sb="13" eb="15">
      <t>ウレユ</t>
    </rPh>
    <rPh sb="27" eb="29">
      <t>アンナイ</t>
    </rPh>
    <phoneticPr fontId="1"/>
  </si>
  <si>
    <t>裳華房（しょうかぼう）の数学書の中で、改めて学び直したい方や新しく挑戦する方などにお薦めのシリーズです。</t>
    <rPh sb="16" eb="17">
      <t>ナカ</t>
    </rPh>
    <rPh sb="19" eb="20">
      <t>アラタ</t>
    </rPh>
    <rPh sb="22" eb="23">
      <t>マナ</t>
    </rPh>
    <rPh sb="24" eb="25">
      <t>ナオ</t>
    </rPh>
    <rPh sb="28" eb="29">
      <t>カタ</t>
    </rPh>
    <rPh sb="33" eb="35">
      <t>チョウセン</t>
    </rPh>
    <phoneticPr fontId="1"/>
  </si>
  <si>
    <t>がんばる初学者・独学者を全力応援します！</t>
    <rPh sb="4" eb="7">
      <t>ショガクシャ</t>
    </rPh>
    <rPh sb="8" eb="11">
      <t>ドクガクシャ</t>
    </rPh>
    <rPh sb="12" eb="14">
      <t>ゼンリョク</t>
    </rPh>
    <rPh sb="14" eb="16">
      <t>オウエン</t>
    </rPh>
    <phoneticPr fontId="1"/>
  </si>
  <si>
    <t>1610-5</t>
  </si>
  <si>
    <t>1611-2</t>
  </si>
  <si>
    <t xml:space="preserve">フェア用パネル（A4サイズ横。右側の画像参照） </t>
    <rPh sb="3" eb="4">
      <t>ヨウ</t>
    </rPh>
    <rPh sb="13" eb="14">
      <t>ヨコ</t>
    </rPh>
    <rPh sb="15" eb="17">
      <t>ミギガワ</t>
    </rPh>
    <rPh sb="18" eb="22">
      <t>ガゾウサンショウ</t>
    </rPh>
    <phoneticPr fontId="1"/>
  </si>
  <si>
    <t>「手を動かしてまなぶ」シリーズ フェア</t>
    <phoneticPr fontId="1"/>
  </si>
  <si>
    <t>2026年4月現在</t>
    <rPh sb="4" eb="5">
      <t>ネン</t>
    </rPh>
    <rPh sb="6" eb="7">
      <t>ガツ</t>
    </rPh>
    <rPh sb="7" eb="9">
      <t>ゲンザイ</t>
    </rPh>
    <phoneticPr fontId="1"/>
  </si>
  <si>
    <r>
      <t xml:space="preserve">② アドバンスドセット
</t>
    </r>
    <r>
      <rPr>
        <sz val="10.5"/>
        <color theme="1"/>
        <rFont val="ＭＳ ゴシック"/>
        <family val="3"/>
        <charset val="128"/>
      </rPr>
      <t>大学学部では上級学年のレベルに相当する書籍群です。</t>
    </r>
    <rPh sb="12" eb="16">
      <t>ダイガクガクブ</t>
    </rPh>
    <rPh sb="18" eb="20">
      <t>ジョウキュウ</t>
    </rPh>
    <rPh sb="20" eb="22">
      <t>ガクネン</t>
    </rPh>
    <rPh sb="27" eb="29">
      <t>ソウトウ</t>
    </rPh>
    <rPh sb="31" eb="33">
      <t>ショセキ</t>
    </rPh>
    <rPh sb="33" eb="34">
      <t>グン</t>
    </rPh>
    <phoneticPr fontId="1"/>
  </si>
  <si>
    <r>
      <rPr>
        <sz val="14"/>
        <color theme="1"/>
        <rFont val="A-OTF じゅん Pro 34"/>
        <family val="2"/>
        <charset val="128"/>
      </rPr>
      <t>① 基本セット</t>
    </r>
    <r>
      <rPr>
        <sz val="12"/>
        <color theme="1"/>
        <rFont val="A-OTF じゅん Pro 34"/>
        <family val="2"/>
        <charset val="128"/>
      </rPr>
      <t xml:space="preserve">
</t>
    </r>
    <r>
      <rPr>
        <sz val="10.5"/>
        <color theme="1"/>
        <rFont val="ＭＳ ゴシック"/>
        <family val="3"/>
        <charset val="128"/>
      </rPr>
      <t>大学学部では初年級のレベルに相当する書籍群です。</t>
    </r>
    <rPh sb="2" eb="4">
      <t>キホン</t>
    </rPh>
    <rPh sb="8" eb="10">
      <t>ダイガク</t>
    </rPh>
    <rPh sb="10" eb="12">
      <t>ガクブ</t>
    </rPh>
    <rPh sb="14" eb="16">
      <t>ショネン</t>
    </rPh>
    <rPh sb="16" eb="17">
      <t>キュウ</t>
    </rPh>
    <rPh sb="22" eb="24">
      <t>ソウトウ</t>
    </rPh>
    <rPh sb="26" eb="29">
      <t>ショセキグン</t>
    </rPh>
    <phoneticPr fontId="1"/>
  </si>
  <si>
    <r>
      <t xml:space="preserve">③ 拡張セット
</t>
    </r>
    <r>
      <rPr>
        <sz val="10.5"/>
        <color theme="1"/>
        <rFont val="ＭＳ ゴシック"/>
        <family val="3"/>
        <charset val="128"/>
      </rPr>
      <t>①セットと②セットの各書籍の“学びを拡げる（助ける）”書籍群です。</t>
    </r>
    <rPh sb="2" eb="4">
      <t>カクチョウ</t>
    </rPh>
    <rPh sb="18" eb="21">
      <t>カクショセキ</t>
    </rPh>
    <rPh sb="23" eb="24">
      <t>マナ</t>
    </rPh>
    <rPh sb="26" eb="27">
      <t>ヒロ</t>
    </rPh>
    <rPh sb="30" eb="31">
      <t>タス</t>
    </rPh>
    <rPh sb="35" eb="37">
      <t>ショセキ</t>
    </rPh>
    <rPh sb="37" eb="38">
      <t>グン</t>
    </rPh>
    <phoneticPr fontId="1"/>
  </si>
  <si>
    <r>
      <rPr>
        <b/>
        <sz val="10"/>
        <color rgb="FFC00000"/>
        <rFont val="ＭＳ Ｐゴシック"/>
        <family val="3"/>
        <charset val="128"/>
        <scheme val="minor"/>
      </rPr>
      <t>もっと</t>
    </r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集合と位相</t>
    </r>
    <r>
      <rPr>
        <b/>
        <sz val="12"/>
        <color rgb="FFCC0000"/>
        <rFont val="ＭＳ Ｐゴシック"/>
        <family val="3"/>
        <charset val="128"/>
        <scheme val="minor"/>
      </rPr>
      <t>ドリル</t>
    </r>
    <rPh sb="13" eb="15">
      <t>シュウゴウ</t>
    </rPh>
    <rPh sb="16" eb="18">
      <t>イソウ</t>
    </rPh>
    <phoneticPr fontId="1"/>
  </si>
  <si>
    <t>ご注文冊数</t>
    <rPh sb="1" eb="3">
      <t>チュウモン</t>
    </rPh>
    <rPh sb="3" eb="5">
      <t>サッスウ</t>
    </rPh>
    <phoneticPr fontId="1"/>
  </si>
  <si>
    <t>出荷条件</t>
    <rPh sb="0" eb="2">
      <t>シュッカ</t>
    </rPh>
    <rPh sb="2" eb="4">
      <t>ジョウケン</t>
    </rPh>
    <phoneticPr fontId="1"/>
  </si>
  <si>
    <t>搬入希望日</t>
    <rPh sb="0" eb="2">
      <t>ハンニュウ</t>
    </rPh>
    <rPh sb="2" eb="5">
      <t>キボウビ</t>
    </rPh>
    <phoneticPr fontId="1"/>
  </si>
  <si>
    <t>　　ご注文・お問い合わせは下記まで。</t>
    <rPh sb="13" eb="14">
      <t>シタ</t>
    </rPh>
    <phoneticPr fontId="1"/>
  </si>
  <si>
    <r>
      <rPr>
        <b/>
        <sz val="10"/>
        <color rgb="FFCC0000"/>
        <rFont val="ＭＳ Ｐゴシック"/>
        <family val="3"/>
        <charset val="128"/>
        <scheme val="minor"/>
      </rPr>
      <t>応援ブック　</t>
    </r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集合と位相　　</t>
    </r>
    <r>
      <rPr>
        <sz val="9"/>
        <color rgb="FFFF0000"/>
        <rFont val="ＭＳ Ｐゴシック"/>
        <family val="3"/>
        <charset val="128"/>
        <scheme val="minor"/>
      </rPr>
      <t>【最新刊】
　　</t>
    </r>
    <r>
      <rPr>
        <sz val="9"/>
        <rFont val="ＭＳ Ｐゴシック"/>
        <family val="3"/>
        <charset val="128"/>
        <scheme val="minor"/>
      </rPr>
      <t>－「行間を埋める」ために＋詳細解答－</t>
    </r>
    <rPh sb="16" eb="18">
      <t>シュウゴウ</t>
    </rPh>
    <rPh sb="19" eb="21">
      <t>イソウ</t>
    </rPh>
    <phoneticPr fontId="1"/>
  </si>
  <si>
    <r>
      <rPr>
        <b/>
        <sz val="10"/>
        <color rgb="FFCC0000"/>
        <rFont val="ＭＳ Ｐゴシック"/>
        <family val="3"/>
        <charset val="128"/>
        <scheme val="minor"/>
      </rPr>
      <t>応援ブック</t>
    </r>
    <r>
      <rPr>
        <sz val="10"/>
        <color rgb="FFFF0000"/>
        <rFont val="ＭＳ Ｐゴシック"/>
        <family val="3"/>
        <charset val="128"/>
        <scheme val="minor"/>
      </rPr>
      <t>　</t>
    </r>
    <r>
      <rPr>
        <sz val="10"/>
        <rFont val="ＭＳ Ｐゴシック"/>
        <family val="3"/>
        <charset val="128"/>
        <scheme val="minor"/>
      </rPr>
      <t xml:space="preserve">手を動かしてまなぶ </t>
    </r>
    <r>
      <rPr>
        <sz val="12"/>
        <rFont val="ＭＳ Ｐゴシック"/>
        <family val="2"/>
        <charset val="128"/>
        <scheme val="minor"/>
      </rPr>
      <t>フーリエ解析・ラプラス変換　</t>
    </r>
    <r>
      <rPr>
        <sz val="9"/>
        <color rgb="FFFF0000"/>
        <rFont val="ＭＳ Ｐゴシック"/>
        <family val="3"/>
        <charset val="128"/>
        <scheme val="minor"/>
      </rPr>
      <t xml:space="preserve">【最新刊】
</t>
    </r>
    <r>
      <rPr>
        <sz val="9"/>
        <rFont val="ＭＳ Ｐゴシック"/>
        <family val="3"/>
        <charset val="128"/>
        <scheme val="minor"/>
      </rPr>
      <t>　　－「行間を埋める」ために＋詳細解答－</t>
    </r>
    <rPh sb="20" eb="22">
      <t>カイセキ</t>
    </rPh>
    <rPh sb="27" eb="29">
      <t>ヘンカン</t>
    </rPh>
    <phoneticPr fontId="1"/>
  </si>
  <si>
    <t>月　　　日（　　　）</t>
    <rPh sb="0" eb="1">
      <t>ツキ</t>
    </rPh>
    <rPh sb="4" eb="5">
      <t>ニチ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</si>
  <si>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 xml:space="preserve">　裳華房 販売部 </t>
    </r>
    <r>
      <rPr>
        <sz val="10"/>
        <color theme="1"/>
        <rFont val="ＭＳ Ｐゴシック"/>
        <family val="3"/>
        <charset val="128"/>
        <scheme val="minor"/>
      </rPr>
      <t>（担当：國分、腰山）　</t>
    </r>
    <r>
      <rPr>
        <sz val="12"/>
        <color theme="1"/>
        <rFont val="ＭＳ Ｐゴシック"/>
        <family val="3"/>
        <charset val="128"/>
        <scheme val="minor"/>
      </rPr>
      <t>　Tel 03-3262-9167　　</t>
    </r>
    <r>
      <rPr>
        <b/>
        <sz val="20"/>
        <color theme="1"/>
        <rFont val="ＭＳ Ｐゴシック"/>
        <family val="3"/>
        <charset val="128"/>
        <scheme val="minor"/>
      </rPr>
      <t>FAX 03-3262-9130</t>
    </r>
    <rPh sb="10" eb="12">
      <t>タントウ</t>
    </rPh>
    <rPh sb="13" eb="15">
      <t>コクブン</t>
    </rPh>
    <rPh sb="16" eb="18">
      <t>コシヤマ</t>
    </rPh>
    <phoneticPr fontId="1"/>
  </si>
  <si>
    <r>
      <rPr>
        <sz val="10.5"/>
        <color theme="1"/>
        <rFont val="ＭＳ Ｐゴシック"/>
        <family val="3"/>
        <charset val="128"/>
        <scheme val="minor"/>
      </rPr>
      <t>　　月　　日 ～　　月　　日</t>
    </r>
    <r>
      <rPr>
        <sz val="12"/>
        <color theme="1"/>
        <rFont val="ＭＳ Ｐゴシック"/>
        <family val="2"/>
        <charset val="128"/>
        <scheme val="minor"/>
      </rPr>
      <t xml:space="preserve"> </t>
    </r>
    <r>
      <rPr>
        <sz val="7.5"/>
        <color theme="1"/>
        <rFont val="ＭＳ Ｐゴシック"/>
        <family val="3"/>
        <charset val="128"/>
        <scheme val="minor"/>
      </rPr>
      <t>（予定で可）</t>
    </r>
    <rPh sb="2" eb="3">
      <t>ツキ</t>
    </rPh>
    <rPh sb="5" eb="6">
      <t>ニチ</t>
    </rPh>
    <rPh sb="10" eb="11">
      <t>ツキ</t>
    </rPh>
    <rPh sb="13" eb="14">
      <t>ニチ</t>
    </rPh>
    <rPh sb="16" eb="18">
      <t>ヨテイ</t>
    </rPh>
    <rPh sb="19" eb="20">
      <t>カ</t>
    </rPh>
    <phoneticPr fontId="1"/>
  </si>
  <si>
    <t>math2026</t>
    <phoneticPr fontId="1"/>
  </si>
  <si>
    <t>1615-0</t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</si>
  <si>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偏微分方程式　</t>
    </r>
    <r>
      <rPr>
        <sz val="9"/>
        <color rgb="FFFF0000"/>
        <rFont val="ＭＳ Ｐゴシック"/>
        <family val="3"/>
        <charset val="128"/>
        <scheme val="minor"/>
      </rPr>
      <t>【最新刊】</t>
    </r>
    <rPh sb="10" eb="11">
      <t>ヘン</t>
    </rPh>
    <rPh sb="11" eb="13">
      <t>ビブン</t>
    </rPh>
    <rPh sb="13" eb="16">
      <t>ホウテイシキ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</si>
  <si>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手を動かしてまなぶ </t>
    </r>
    <r>
      <rPr>
        <sz val="12"/>
        <color theme="1"/>
        <rFont val="ＭＳ Ｐゴシック"/>
        <family val="2"/>
        <charset val="128"/>
        <scheme val="minor"/>
      </rPr>
      <t>トポロジー《基本群》　</t>
    </r>
    <r>
      <rPr>
        <sz val="9"/>
        <color rgb="FFFF0000"/>
        <rFont val="ＭＳ Ｐゴシック"/>
        <family val="3"/>
        <charset val="128"/>
        <scheme val="minor"/>
      </rPr>
      <t>【新刊】</t>
    </r>
    <rPh sb="16" eb="19">
      <t>キホングン</t>
    </rPh>
    <phoneticPr fontId="1"/>
  </si>
  <si>
    <r>
      <rPr>
        <sz val="9.5"/>
        <color theme="1"/>
        <rFont val="ＭＳ Ｐゴシック"/>
        <family val="3"/>
        <charset val="128"/>
        <scheme val="minor"/>
      </rPr>
      <t xml:space="preserve">　すべてA5判。　ISBNコードの共通部分（978-4-7853-）は省略しています。
　各書籍の詳細は裳華房Webサイトをご参照ください。
</t>
    </r>
    <r>
      <rPr>
        <sz val="10"/>
        <color theme="1"/>
        <rFont val="ＭＳ Ｐゴシック"/>
        <family val="2"/>
        <charset val="128"/>
        <scheme val="minor"/>
      </rPr>
      <t>　</t>
    </r>
    <r>
      <rPr>
        <b/>
        <sz val="14"/>
        <color theme="1"/>
        <rFont val="Century"/>
        <family val="1"/>
      </rPr>
      <t>https://www.shokabo.co.jp/</t>
    </r>
    <phoneticPr fontId="1"/>
  </si>
  <si>
    <r>
      <rPr>
        <sz val="10"/>
        <color theme="1"/>
        <rFont val="ＭＳ Ｐゴシック"/>
        <family val="3"/>
        <charset val="128"/>
        <scheme val="minor"/>
      </rPr>
      <t>フェア用パネル、ポップの例</t>
    </r>
    <r>
      <rPr>
        <sz val="8"/>
        <color theme="1"/>
        <rFont val="ＭＳ 明朝"/>
        <family val="1"/>
        <charset val="128"/>
      </rPr>
      <t/>
    </r>
    <phoneticPr fontId="1"/>
  </si>
  <si>
    <r>
      <t xml:space="preserve">← ご希望の場合は </t>
    </r>
    <r>
      <rPr>
        <sz val="12"/>
        <color theme="1"/>
        <rFont val="ＭＳ Ｐゴシック"/>
        <family val="3"/>
        <charset val="128"/>
        <scheme val="minor"/>
      </rPr>
      <t>☑</t>
    </r>
    <r>
      <rPr>
        <sz val="9.5"/>
        <color theme="1"/>
        <rFont val="ＭＳ Ｐゴシック"/>
        <family val="2"/>
        <charset val="128"/>
        <scheme val="minor"/>
      </rPr>
      <t xml:space="preserve"> をお願いします。</t>
    </r>
    <rPh sb="3" eb="5">
      <t>キボウ</t>
    </rPh>
    <rPh sb="6" eb="8">
      <t>バアイ</t>
    </rPh>
    <rPh sb="14" eb="15">
      <t>ネガ</t>
    </rPh>
    <phoneticPr fontId="1"/>
  </si>
  <si>
    <r>
      <t>合計</t>
    </r>
    <r>
      <rPr>
        <b/>
        <sz val="12"/>
        <color rgb="FFC00000"/>
        <rFont val="ＭＳ Ｐゴシック"/>
        <family val="3"/>
        <charset val="128"/>
        <scheme val="minor"/>
      </rPr>
      <t>5冊</t>
    </r>
    <r>
      <rPr>
        <b/>
        <sz val="12"/>
        <color theme="1"/>
        <rFont val="ＭＳ Ｐゴシック"/>
        <family val="3"/>
        <charset val="128"/>
        <scheme val="minor"/>
      </rPr>
      <t>以上</t>
    </r>
    <r>
      <rPr>
        <sz val="12"/>
        <color theme="1"/>
        <rFont val="ＭＳ Ｐゴシック"/>
        <family val="3"/>
        <charset val="128"/>
        <scheme val="minor"/>
      </rPr>
      <t xml:space="preserve"> →</t>
    </r>
    <rPh sb="0" eb="2">
      <t>ゴウケイ</t>
    </rPh>
    <rPh sb="3" eb="4">
      <t>サツ</t>
    </rPh>
    <rPh sb="4" eb="6">
      <t>イジョウ</t>
    </rPh>
    <phoneticPr fontId="1"/>
  </si>
  <si>
    <r>
      <t>合計</t>
    </r>
    <r>
      <rPr>
        <b/>
        <sz val="12"/>
        <color rgb="FFC00000"/>
        <rFont val="ＭＳ Ｐゴシック"/>
        <family val="3"/>
        <charset val="128"/>
        <scheme val="minor"/>
      </rPr>
      <t>4冊</t>
    </r>
    <r>
      <rPr>
        <b/>
        <sz val="12"/>
        <color theme="1"/>
        <rFont val="ＭＳ Ｐゴシック"/>
        <family val="3"/>
        <charset val="128"/>
        <scheme val="minor"/>
      </rPr>
      <t>以下</t>
    </r>
    <r>
      <rPr>
        <sz val="12"/>
        <color theme="1"/>
        <rFont val="ＭＳ Ｐゴシック"/>
        <family val="3"/>
        <charset val="128"/>
        <scheme val="minor"/>
      </rPr>
      <t xml:space="preserve"> →</t>
    </r>
    <rPh sb="0" eb="2">
      <t>ゴウケイ</t>
    </rPh>
    <rPh sb="3" eb="4">
      <t>サツ</t>
    </rPh>
    <rPh sb="4" eb="6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</si>
</sst>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rgb="FF0000FF"/>
      <name val="A-OTF じゅん Pro 501"/>
      <family val="2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.5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5"/>
      <color rgb="FF0000FF"/>
      <name val="A-OTF じゅん Pro 501"/>
      <family val="2"/>
      <charset val="128"/>
    </font>
    <font>
      <sz val="15"/>
      <name val="A-OTF じゅん Pro 501"/>
      <family val="2"/>
      <charset val="128"/>
    </font>
    <font>
      <sz val="12"/>
      <color theme="1"/>
      <name val="A-OTF じゅん Pro 34"/>
      <family val="2"/>
      <charset val="128"/>
    </font>
    <font>
      <sz val="14"/>
      <color theme="1"/>
      <name val="A-OTF じゅん Pro 34"/>
      <family val="2"/>
      <charset val="128"/>
    </font>
    <font>
      <sz val="11"/>
      <color theme="1"/>
      <name val="A-OTF じゅん Pro 34"/>
      <family val="2"/>
      <charset val="128"/>
    </font>
    <font>
      <sz val="10.5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color theme="0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theme="1"/>
      <name val="A-OTF じゅん Pro 201"/>
      <family val="2"/>
      <charset val="128"/>
    </font>
    <font>
      <sz val="10.5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22"/>
      <color rgb="FF4F2270"/>
      <name val="HGS創英角ﾎﾟｯﾌﾟ体"/>
      <family val="3"/>
      <charset val="128"/>
    </font>
    <font>
      <b/>
      <sz val="12"/>
      <color rgb="FFCC0000"/>
      <name val="ＭＳ Ｐゴシック"/>
      <family val="3"/>
      <charset val="128"/>
      <scheme val="minor"/>
    </font>
    <font>
      <b/>
      <sz val="10"/>
      <color rgb="FFCC0000"/>
      <name val="ＭＳ Ｐゴシック"/>
      <family val="3"/>
      <charset val="128"/>
      <scheme val="minor"/>
    </font>
    <font>
      <sz val="28"/>
      <color rgb="FFC00000"/>
      <name val="HG明朝E"/>
      <family val="1"/>
      <charset val="128"/>
    </font>
    <font>
      <sz val="28"/>
      <color theme="1"/>
      <name val="ＭＳ Ｐゴシック"/>
      <family val="2"/>
      <charset val="128"/>
      <scheme val="minor"/>
    </font>
    <font>
      <sz val="28"/>
      <name val="HG明朝E"/>
      <family val="1"/>
      <charset val="128"/>
    </font>
    <font>
      <sz val="28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rgb="FFC00000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  <font>
      <b/>
      <sz val="14"/>
      <color theme="1"/>
      <name val="Century"/>
      <family val="1"/>
    </font>
    <font>
      <sz val="9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2"/>
      <color rgb="FFC0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9" fontId="24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5" fontId="0" fillId="0" borderId="0" xfId="0" applyNumberFormat="1">
      <alignment vertical="center"/>
    </xf>
    <xf numFmtId="49" fontId="3" fillId="0" borderId="1" xfId="0" applyNumberFormat="1" applyFont="1" applyBorder="1" applyAlignment="1">
      <alignment horizontal="center" vertical="center"/>
    </xf>
    <xf numFmtId="5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9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0" xfId="0" applyFill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center" vertical="center"/>
    </xf>
    <xf numFmtId="5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25" fillId="0" borderId="0" xfId="0" applyFont="1" applyAlignment="1">
      <alignment horizontal="left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8" xfId="0" applyFont="1" applyBorder="1">
      <alignment vertical="center"/>
    </xf>
    <xf numFmtId="49" fontId="3" fillId="0" borderId="5" xfId="0" applyNumberFormat="1" applyFont="1" applyBorder="1" applyAlignment="1">
      <alignment horizontal="center" vertical="center"/>
    </xf>
    <xf numFmtId="5" fontId="3" fillId="0" borderId="5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5" fontId="3" fillId="0" borderId="5" xfId="0" applyNumberFormat="1" applyFont="1" applyBorder="1" applyAlignment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Border="1" applyAlignment="1">
      <alignment horizontal="right"/>
    </xf>
    <xf numFmtId="0" fontId="0" fillId="0" borderId="0" xfId="0" applyFill="1" applyBorder="1">
      <alignment vertical="center"/>
    </xf>
    <xf numFmtId="0" fontId="3" fillId="0" borderId="14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9" fontId="29" fillId="0" borderId="0" xfId="1" applyFont="1" applyAlignment="1">
      <alignment horizontal="left" vertical="center" shrinkToFit="1"/>
    </xf>
    <xf numFmtId="0" fontId="34" fillId="0" borderId="2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5" fontId="3" fillId="0" borderId="14" xfId="0" applyNumberFormat="1" applyFont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38" fillId="0" borderId="22" xfId="1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2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3" fillId="0" borderId="10" xfId="0" applyFont="1" applyBorder="1">
      <alignment vertical="center"/>
    </xf>
    <xf numFmtId="0" fontId="3" fillId="0" borderId="14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5" fontId="3" fillId="0" borderId="1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9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3" fillId="3" borderId="16" xfId="0" applyFont="1" applyFill="1" applyBorder="1" applyAlignment="1">
      <alignment vertical="center" shrinkToFit="1"/>
    </xf>
    <xf numFmtId="0" fontId="0" fillId="3" borderId="16" xfId="0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2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shrinkToFit="1"/>
    </xf>
    <xf numFmtId="0" fontId="8" fillId="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0" fillId="0" borderId="22" xfId="0" applyBorder="1" applyAlignment="1">
      <alignment horizontal="left"/>
    </xf>
    <xf numFmtId="9" fontId="28" fillId="0" borderId="0" xfId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3" fillId="0" borderId="2" xfId="0" applyFont="1" applyBorder="1" applyAlignment="1">
      <alignment vertical="center" wrapText="1" shrinkToFit="1"/>
    </xf>
    <xf numFmtId="0" fontId="23" fillId="3" borderId="1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2" fillId="0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22" fillId="3" borderId="11" xfId="0" applyFont="1" applyFill="1" applyBorder="1" applyAlignment="1">
      <alignment vertical="center" shrinkToFit="1"/>
    </xf>
    <xf numFmtId="49" fontId="3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" fillId="0" borderId="31" xfId="0" applyFont="1" applyBorder="1" applyAlignment="1">
      <alignment horizontal="right" vertical="center"/>
    </xf>
    <xf numFmtId="0" fontId="9" fillId="3" borderId="3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right" vertical="center"/>
    </xf>
    <xf numFmtId="0" fontId="9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12" fillId="0" borderId="4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3" fillId="0" borderId="10" xfId="0" applyNumberFormat="1" applyFont="1" applyBorder="1" applyAlignment="1">
      <alignment horizontal="center" vertical="center"/>
    </xf>
    <xf numFmtId="5" fontId="3" fillId="0" borderId="10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 shrinkToFi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  <color rgb="FFCCFFFF"/>
      <color rgb="FFCC0000"/>
      <color rgb="FF4F2270"/>
      <color rgb="FFFFEEB9"/>
      <color rgb="FF0000FF"/>
      <color rgb="FFFFEFFF"/>
      <color rgb="FFE1FFEF"/>
      <color rgb="FFD5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159604</xdr:colOff>
      <xdr:row>5</xdr:row>
      <xdr:rowOff>76237</xdr:rowOff>
    </xdr:from>
    <xdr:to>
      <xdr:col>18</xdr:col>
      <xdr:colOff>437908</xdr:colOff>
      <xdr:row>21</xdr:row>
      <xdr:rowOff>106134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9079" y="1809787"/>
          <a:ext cx="5117004" cy="358272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149288</xdr:colOff>
      <xdr:row>21</xdr:row>
      <xdr:rowOff>213026</xdr:rowOff>
    </xdr:from>
    <xdr:to>
      <xdr:col>11</xdr:col>
      <xdr:colOff>1484787</xdr:colOff>
      <xdr:row>27</xdr:row>
      <xdr:rowOff>151862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8763" y="5499401"/>
          <a:ext cx="2221324" cy="1386636"/>
        </a:xfrm>
        <a:prstGeom prst="rect">
          <a:avLst/>
        </a:prstGeom>
      </xdr:spPr>
    </xdr:pic>
    <xdr:clientData/>
  </xdr:twoCellAnchor>
  <xdr:twoCellAnchor editAs="oneCell">
    <xdr:from>
      <xdr:col>12</xdr:col>
      <xdr:colOff>564814</xdr:colOff>
      <xdr:row>21</xdr:row>
      <xdr:rowOff>201562</xdr:rowOff>
    </xdr:from>
    <xdr:to>
      <xdr:col>18</xdr:col>
      <xdr:colOff>432184</xdr:colOff>
      <xdr:row>27</xdr:row>
      <xdr:rowOff>140398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0314" y="5487937"/>
          <a:ext cx="2220045" cy="1386636"/>
        </a:xfrm>
        <a:prstGeom prst="rect">
          <a:avLst/>
        </a:prstGeom>
      </xdr:spPr>
    </xdr:pic>
    <xdr:clientData/>
  </xdr:twoCellAnchor>
  <xdr:twoCellAnchor editAs="oneCell">
    <xdr:from>
      <xdr:col>16</xdr:col>
      <xdr:colOff>36263</xdr:colOff>
      <xdr:row>28</xdr:row>
      <xdr:rowOff>71761</xdr:rowOff>
    </xdr:from>
    <xdr:to>
      <xdr:col>18</xdr:col>
      <xdr:colOff>399993</xdr:colOff>
      <xdr:row>31</xdr:row>
      <xdr:rowOff>126757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2938" y="7053586"/>
          <a:ext cx="935230" cy="931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topLeftCell="A16" zoomScaleNormal="100" workbookViewId="0">
      <selection sqref="A1:L1"/>
    </sheetView>
  </sheetViews>
  <sheetFormatPr defaultRowHeight="13.5" x14ac:dyDescent="0.15"/>
  <cols>
    <col min="1" max="1" width="20.375" customWidth="1"/>
    <col min="2" max="2" width="38.5" customWidth="1"/>
    <col min="3" max="3" width="7.625" style="1" customWidth="1"/>
    <col min="4" max="4" width="8.625" style="2" customWidth="1"/>
    <col min="5" max="5" width="4.625" style="7" customWidth="1"/>
    <col min="6" max="6" width="0.875" customWidth="1"/>
    <col min="7" max="7" width="6.625" customWidth="1"/>
    <col min="8" max="8" width="0.875" customWidth="1"/>
    <col min="9" max="9" width="4.625" customWidth="1"/>
    <col min="10" max="10" width="2.125" customWidth="1"/>
    <col min="11" max="11" width="11.625" customWidth="1"/>
    <col min="12" max="12" width="21" customWidth="1"/>
    <col min="13" max="13" width="9.25" style="1" customWidth="1"/>
    <col min="14" max="14" width="8.625" style="2" customWidth="1"/>
    <col min="15" max="15" width="4.625" style="7" customWidth="1"/>
    <col min="16" max="16" width="0.875" customWidth="1"/>
    <col min="17" max="17" width="6.625" customWidth="1"/>
    <col min="18" max="18" width="0.875" customWidth="1"/>
    <col min="19" max="19" width="5.75" customWidth="1"/>
  </cols>
  <sheetData>
    <row r="1" spans="1:19" ht="24" customHeight="1" x14ac:dyDescent="0.15">
      <c r="A1" s="127" t="s">
        <v>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 t="s">
        <v>18</v>
      </c>
      <c r="N1" s="130"/>
      <c r="O1" s="130"/>
      <c r="P1" s="130"/>
      <c r="Q1" s="130"/>
      <c r="R1" s="130"/>
      <c r="S1" s="131"/>
    </row>
    <row r="2" spans="1:19" ht="30" customHeight="1" x14ac:dyDescent="0.3">
      <c r="A2" s="150" t="s">
        <v>34</v>
      </c>
      <c r="B2" s="149" t="s">
        <v>39</v>
      </c>
      <c r="C2" s="149"/>
      <c r="D2" s="149"/>
      <c r="E2" s="149"/>
      <c r="F2" s="149"/>
      <c r="G2" s="149"/>
      <c r="H2" s="149"/>
      <c r="I2" s="149"/>
      <c r="J2" s="149"/>
      <c r="K2" s="149"/>
      <c r="L2" s="59"/>
      <c r="M2" s="17"/>
      <c r="N2" s="13"/>
      <c r="O2" s="13"/>
      <c r="P2" s="13"/>
      <c r="Q2" s="13"/>
      <c r="R2" s="13"/>
      <c r="S2" s="14"/>
    </row>
    <row r="3" spans="1:19" ht="39" customHeight="1" x14ac:dyDescent="0.3">
      <c r="A3" s="151"/>
      <c r="B3" s="138" t="s">
        <v>43</v>
      </c>
      <c r="C3" s="139"/>
      <c r="D3" s="139"/>
      <c r="E3" s="139"/>
      <c r="F3" s="139"/>
      <c r="G3" s="139"/>
      <c r="H3" s="139"/>
      <c r="I3" s="139"/>
      <c r="J3" s="139"/>
      <c r="K3" s="139"/>
      <c r="L3" s="140"/>
      <c r="M3" s="17"/>
      <c r="N3" s="13"/>
      <c r="O3" s="13"/>
      <c r="P3" s="13"/>
      <c r="Q3" s="13"/>
      <c r="R3" s="13"/>
      <c r="S3" s="14"/>
    </row>
    <row r="4" spans="1:19" ht="21" customHeight="1" x14ac:dyDescent="0.15">
      <c r="A4" s="141" t="s">
        <v>38</v>
      </c>
      <c r="B4" s="142"/>
      <c r="C4" s="142"/>
      <c r="D4" s="142"/>
      <c r="E4" s="142"/>
      <c r="F4" s="142"/>
      <c r="G4" s="142"/>
      <c r="H4" s="142"/>
      <c r="I4" s="142"/>
      <c r="J4" s="58"/>
      <c r="K4" s="58"/>
      <c r="L4" s="69" t="s">
        <v>44</v>
      </c>
      <c r="M4" s="17"/>
      <c r="N4" s="13"/>
      <c r="O4" s="13"/>
      <c r="P4" s="13"/>
      <c r="Q4" s="13"/>
      <c r="R4" s="13"/>
      <c r="S4" s="14"/>
    </row>
    <row r="5" spans="1:19" ht="22.5" customHeight="1" thickBot="1" x14ac:dyDescent="0.2">
      <c r="A5" s="38" t="s">
        <v>23</v>
      </c>
      <c r="B5" s="137" t="s">
        <v>42</v>
      </c>
      <c r="C5" s="110"/>
      <c r="D5" s="83"/>
      <c r="E5" s="19"/>
      <c r="F5" s="18"/>
      <c r="G5" s="20" t="s">
        <v>20</v>
      </c>
      <c r="H5" s="18"/>
      <c r="I5" s="19"/>
      <c r="J5" s="18"/>
      <c r="K5" s="135" t="s">
        <v>64</v>
      </c>
      <c r="L5" s="136"/>
      <c r="M5" s="132" t="s">
        <v>19</v>
      </c>
      <c r="N5" s="133"/>
      <c r="O5" s="133"/>
      <c r="P5" s="133"/>
      <c r="Q5" s="133"/>
      <c r="R5" s="133"/>
      <c r="S5" s="134"/>
    </row>
    <row r="6" spans="1:19" ht="6.95" customHeight="1" x14ac:dyDescent="0.15"/>
    <row r="7" spans="1:19" ht="20.100000000000001" customHeight="1" x14ac:dyDescent="0.15">
      <c r="A7" s="152" t="s">
        <v>46</v>
      </c>
      <c r="B7" s="153"/>
      <c r="C7" s="154"/>
      <c r="D7" s="155"/>
      <c r="E7" s="159" t="s">
        <v>1</v>
      </c>
      <c r="F7" s="160"/>
      <c r="G7" s="160"/>
      <c r="H7" s="161"/>
      <c r="I7" s="165" t="s">
        <v>9</v>
      </c>
      <c r="K7" s="22"/>
      <c r="L7" s="23"/>
      <c r="M7" s="23"/>
      <c r="N7" s="23"/>
      <c r="O7" s="24"/>
      <c r="P7" s="21"/>
      <c r="Q7" s="21"/>
      <c r="R7" s="21"/>
      <c r="S7" s="25"/>
    </row>
    <row r="8" spans="1:19" ht="20.100000000000001" customHeight="1" x14ac:dyDescent="0.15">
      <c r="A8" s="156"/>
      <c r="B8" s="157"/>
      <c r="C8" s="157"/>
      <c r="D8" s="158"/>
      <c r="E8" s="162"/>
      <c r="F8" s="163"/>
      <c r="G8" s="163"/>
      <c r="H8" s="164"/>
      <c r="I8" s="166"/>
      <c r="K8" s="23"/>
      <c r="L8" s="23"/>
      <c r="M8" s="23"/>
      <c r="N8" s="23"/>
      <c r="O8" s="21"/>
      <c r="P8" s="21"/>
      <c r="Q8" s="21"/>
      <c r="R8" s="21"/>
      <c r="S8" s="26"/>
    </row>
    <row r="9" spans="1:19" s="15" customFormat="1" ht="15" customHeight="1" x14ac:dyDescent="0.15">
      <c r="A9" s="167" t="s">
        <v>17</v>
      </c>
      <c r="B9" s="168"/>
      <c r="C9" s="16" t="s">
        <v>16</v>
      </c>
      <c r="D9" s="16" t="s">
        <v>15</v>
      </c>
      <c r="E9" s="16" t="s">
        <v>14</v>
      </c>
      <c r="F9" s="169"/>
      <c r="G9" s="99"/>
      <c r="H9" s="100"/>
      <c r="I9" s="16" t="s">
        <v>14</v>
      </c>
      <c r="K9" s="27"/>
      <c r="L9" s="28"/>
      <c r="M9" s="26"/>
      <c r="N9" s="26"/>
      <c r="O9" s="26"/>
      <c r="P9" s="21"/>
      <c r="Q9" s="21"/>
      <c r="R9" s="21"/>
      <c r="S9" s="26"/>
    </row>
    <row r="10" spans="1:19" ht="18" customHeight="1" x14ac:dyDescent="0.15">
      <c r="A10" s="90" t="s">
        <v>25</v>
      </c>
      <c r="B10" s="170"/>
      <c r="C10" s="3" t="s">
        <v>24</v>
      </c>
      <c r="D10" s="4">
        <v>2900</v>
      </c>
      <c r="E10" s="6">
        <v>1</v>
      </c>
      <c r="F10" s="44"/>
      <c r="G10" s="51"/>
      <c r="H10" s="9"/>
      <c r="I10" s="5"/>
      <c r="K10" s="29"/>
      <c r="L10" s="29"/>
      <c r="M10" s="30"/>
      <c r="N10" s="31"/>
      <c r="O10" s="32"/>
      <c r="P10" s="33"/>
      <c r="Q10" s="33"/>
      <c r="R10" s="33"/>
      <c r="S10" s="33"/>
    </row>
    <row r="11" spans="1:19" ht="18" customHeight="1" x14ac:dyDescent="0.15">
      <c r="A11" s="90" t="s">
        <v>26</v>
      </c>
      <c r="B11" s="170"/>
      <c r="C11" s="39" t="s">
        <v>0</v>
      </c>
      <c r="D11" s="4">
        <v>2600</v>
      </c>
      <c r="E11" s="40">
        <v>1</v>
      </c>
      <c r="F11" s="44"/>
      <c r="G11" s="74"/>
      <c r="H11" s="9"/>
      <c r="I11" s="5"/>
      <c r="K11" s="29"/>
      <c r="L11" s="29"/>
      <c r="M11" s="30"/>
      <c r="N11" s="31"/>
      <c r="O11" s="32"/>
      <c r="P11" s="33"/>
      <c r="Q11" s="34"/>
      <c r="R11" s="33"/>
      <c r="S11" s="33"/>
    </row>
    <row r="12" spans="1:19" ht="18" customHeight="1" x14ac:dyDescent="0.15">
      <c r="A12" s="90" t="s">
        <v>28</v>
      </c>
      <c r="B12" s="91"/>
      <c r="C12" s="57" t="s">
        <v>5</v>
      </c>
      <c r="D12" s="4">
        <v>2700</v>
      </c>
      <c r="E12" s="56">
        <v>1</v>
      </c>
      <c r="F12" s="10"/>
      <c r="G12" s="11" t="s">
        <v>2</v>
      </c>
      <c r="H12" s="9"/>
      <c r="I12" s="5"/>
      <c r="K12" s="29"/>
      <c r="L12" s="29"/>
      <c r="M12" s="30"/>
      <c r="N12" s="31"/>
      <c r="O12" s="32"/>
      <c r="P12" s="33"/>
      <c r="Q12" s="21"/>
      <c r="R12" s="21"/>
      <c r="S12" s="33"/>
    </row>
    <row r="13" spans="1:19" ht="18" customHeight="1" x14ac:dyDescent="0.15">
      <c r="A13" s="90" t="s">
        <v>32</v>
      </c>
      <c r="B13" s="91"/>
      <c r="C13" s="57" t="s">
        <v>21</v>
      </c>
      <c r="D13" s="4">
        <v>3200</v>
      </c>
      <c r="E13" s="56">
        <v>1</v>
      </c>
      <c r="F13" s="75" t="s">
        <v>3</v>
      </c>
      <c r="G13" s="76"/>
      <c r="H13" s="77"/>
      <c r="I13" s="5"/>
      <c r="K13" s="29"/>
      <c r="L13" s="29"/>
      <c r="M13" s="30"/>
      <c r="N13" s="31"/>
      <c r="O13" s="32"/>
      <c r="P13" s="35"/>
      <c r="Q13" s="36"/>
      <c r="R13" s="36"/>
      <c r="S13" s="33"/>
    </row>
    <row r="14" spans="1:19" ht="18" customHeight="1" x14ac:dyDescent="0.15">
      <c r="A14" s="90" t="s">
        <v>33</v>
      </c>
      <c r="B14" s="91"/>
      <c r="C14" s="57" t="s">
        <v>8</v>
      </c>
      <c r="D14" s="4">
        <v>2800</v>
      </c>
      <c r="E14" s="56">
        <v>1</v>
      </c>
      <c r="F14" s="81">
        <f>SUM(D10:D15)</f>
        <v>14200</v>
      </c>
      <c r="G14" s="82"/>
      <c r="H14" s="83"/>
      <c r="I14" s="5"/>
      <c r="K14" s="29"/>
      <c r="L14" s="29"/>
      <c r="M14" s="30"/>
      <c r="N14" s="31"/>
      <c r="O14" s="32"/>
      <c r="P14" s="31"/>
      <c r="Q14" s="21"/>
      <c r="R14" s="21"/>
      <c r="S14" s="33"/>
    </row>
    <row r="15" spans="1:19" ht="18" customHeight="1" x14ac:dyDescent="0.15">
      <c r="A15" s="90"/>
      <c r="B15" s="91"/>
      <c r="C15" s="57"/>
      <c r="D15" s="4"/>
      <c r="E15" s="56"/>
      <c r="F15" s="81"/>
      <c r="G15" s="82"/>
      <c r="H15" s="83"/>
      <c r="I15" s="5"/>
      <c r="K15" s="22"/>
      <c r="L15" s="23"/>
      <c r="M15" s="23"/>
      <c r="N15" s="23"/>
      <c r="O15" s="24"/>
      <c r="P15" s="21"/>
      <c r="Q15" s="21"/>
      <c r="R15" s="21"/>
      <c r="S15" s="25"/>
    </row>
    <row r="16" spans="1:19" ht="20.100000000000001" customHeight="1" x14ac:dyDescent="0.15">
      <c r="A16" s="143"/>
      <c r="B16" s="91"/>
      <c r="C16" s="57"/>
      <c r="D16" s="4"/>
      <c r="E16" s="56"/>
      <c r="F16" s="53"/>
      <c r="G16" s="54"/>
      <c r="H16" s="55"/>
      <c r="I16" s="5"/>
      <c r="K16" s="35"/>
      <c r="L16" s="35"/>
      <c r="M16" s="30"/>
      <c r="N16" s="31"/>
      <c r="O16" s="32"/>
      <c r="P16" s="33"/>
      <c r="Q16" s="21"/>
      <c r="R16" s="21"/>
      <c r="S16" s="33"/>
    </row>
    <row r="17" spans="1:20" ht="18" customHeight="1" x14ac:dyDescent="0.15">
      <c r="A17" s="92" t="s">
        <v>45</v>
      </c>
      <c r="B17" s="93"/>
      <c r="C17" s="93"/>
      <c r="D17" s="94"/>
      <c r="E17" s="98" t="s">
        <v>1</v>
      </c>
      <c r="F17" s="99"/>
      <c r="G17" s="99"/>
      <c r="H17" s="100"/>
      <c r="I17" s="117" t="s">
        <v>9</v>
      </c>
      <c r="K17" s="23"/>
      <c r="L17" s="23"/>
      <c r="M17" s="23"/>
      <c r="N17" s="23"/>
      <c r="O17" s="21"/>
      <c r="P17" s="21"/>
      <c r="Q17" s="21"/>
      <c r="R17" s="21"/>
      <c r="S17" s="26"/>
    </row>
    <row r="18" spans="1:20" ht="18" customHeight="1" x14ac:dyDescent="0.15">
      <c r="A18" s="95"/>
      <c r="B18" s="96"/>
      <c r="C18" s="96"/>
      <c r="D18" s="97"/>
      <c r="E18" s="101"/>
      <c r="F18" s="102"/>
      <c r="G18" s="102"/>
      <c r="H18" s="103"/>
      <c r="I18" s="118"/>
      <c r="K18" s="35"/>
      <c r="L18" s="35"/>
      <c r="M18" s="30"/>
      <c r="N18" s="31"/>
      <c r="O18" s="32"/>
      <c r="P18" s="31"/>
      <c r="Q18" s="31"/>
      <c r="R18" s="31"/>
      <c r="S18" s="33"/>
    </row>
    <row r="19" spans="1:20" ht="18" customHeight="1" x14ac:dyDescent="0.15">
      <c r="A19" s="90" t="s">
        <v>27</v>
      </c>
      <c r="B19" s="91"/>
      <c r="C19" s="60" t="s">
        <v>4</v>
      </c>
      <c r="D19" s="4">
        <v>2800</v>
      </c>
      <c r="E19" s="63">
        <v>1</v>
      </c>
      <c r="F19" s="41"/>
      <c r="G19" s="42"/>
      <c r="H19" s="43"/>
      <c r="I19" s="5"/>
      <c r="K19" s="35"/>
      <c r="L19" s="35"/>
      <c r="M19" s="30"/>
      <c r="N19" s="31"/>
      <c r="O19" s="32"/>
      <c r="P19" s="33"/>
      <c r="Q19" s="21"/>
      <c r="R19" s="21"/>
      <c r="S19" s="33"/>
    </row>
    <row r="20" spans="1:20" ht="18" customHeight="1" x14ac:dyDescent="0.15">
      <c r="A20" s="90" t="s">
        <v>29</v>
      </c>
      <c r="B20" s="91"/>
      <c r="C20" s="60" t="s">
        <v>6</v>
      </c>
      <c r="D20" s="4">
        <v>2800</v>
      </c>
      <c r="E20" s="63">
        <v>1</v>
      </c>
      <c r="F20" s="44"/>
      <c r="G20" s="45"/>
      <c r="H20" s="9"/>
      <c r="I20" s="5"/>
      <c r="K20" s="29"/>
      <c r="L20" s="29"/>
      <c r="M20" s="30"/>
      <c r="N20" s="31"/>
      <c r="O20" s="32"/>
      <c r="P20" s="33"/>
      <c r="Q20" s="33"/>
      <c r="R20" s="33"/>
      <c r="S20" s="33"/>
    </row>
    <row r="21" spans="1:20" ht="20.100000000000001" customHeight="1" x14ac:dyDescent="0.15">
      <c r="A21" s="90" t="s">
        <v>60</v>
      </c>
      <c r="B21" s="91"/>
      <c r="C21" s="60" t="s">
        <v>59</v>
      </c>
      <c r="D21" s="4">
        <v>3600</v>
      </c>
      <c r="E21" s="63">
        <v>1</v>
      </c>
      <c r="F21" s="10"/>
      <c r="G21" s="8"/>
      <c r="H21" s="9"/>
      <c r="I21" s="5"/>
      <c r="K21" s="29"/>
      <c r="L21" s="29"/>
      <c r="M21" s="30"/>
      <c r="N21" s="31"/>
      <c r="O21" s="32"/>
      <c r="P21" s="33"/>
      <c r="Q21" s="34"/>
      <c r="R21" s="33"/>
      <c r="S21" s="33"/>
    </row>
    <row r="22" spans="1:20" ht="20.100000000000001" customHeight="1" x14ac:dyDescent="0.15">
      <c r="A22" s="116" t="s">
        <v>30</v>
      </c>
      <c r="B22" s="91"/>
      <c r="C22" s="60" t="s">
        <v>7</v>
      </c>
      <c r="D22" s="4">
        <v>2600</v>
      </c>
      <c r="E22" s="63">
        <v>1</v>
      </c>
      <c r="F22" s="10"/>
      <c r="G22" s="11" t="s">
        <v>2</v>
      </c>
      <c r="H22" s="9"/>
      <c r="I22" s="5"/>
      <c r="K22" s="37"/>
      <c r="L22" s="29"/>
      <c r="M22" s="30"/>
      <c r="N22" s="31"/>
      <c r="O22" s="32"/>
      <c r="P22" s="35"/>
      <c r="Q22" s="36"/>
      <c r="R22" s="36"/>
      <c r="S22" s="33"/>
    </row>
    <row r="23" spans="1:20" ht="18" customHeight="1" x14ac:dyDescent="0.15">
      <c r="A23" s="90" t="s">
        <v>61</v>
      </c>
      <c r="B23" s="91"/>
      <c r="C23" s="60" t="s">
        <v>35</v>
      </c>
      <c r="D23" s="4">
        <v>3600</v>
      </c>
      <c r="E23" s="63">
        <v>1</v>
      </c>
      <c r="F23" s="75" t="s">
        <v>3</v>
      </c>
      <c r="G23" s="76"/>
      <c r="H23" s="77"/>
      <c r="I23" s="5"/>
      <c r="K23" s="78"/>
      <c r="L23" s="79"/>
      <c r="M23" s="79"/>
      <c r="N23" s="79"/>
      <c r="O23" s="79"/>
      <c r="P23" s="79"/>
      <c r="Q23" s="79"/>
      <c r="R23" s="79"/>
      <c r="S23" s="79"/>
    </row>
    <row r="24" spans="1:20" ht="18" customHeight="1" x14ac:dyDescent="0.15">
      <c r="A24" s="90" t="s">
        <v>31</v>
      </c>
      <c r="B24" s="91"/>
      <c r="C24" s="60" t="s">
        <v>22</v>
      </c>
      <c r="D24" s="4">
        <v>3400</v>
      </c>
      <c r="E24" s="63">
        <v>1</v>
      </c>
      <c r="F24" s="81">
        <f>SUM(D19:D24)</f>
        <v>18800</v>
      </c>
      <c r="G24" s="82"/>
      <c r="H24" s="83"/>
      <c r="I24" s="5"/>
      <c r="K24" s="35"/>
      <c r="L24" s="35"/>
      <c r="M24" s="30"/>
      <c r="N24" s="31"/>
      <c r="O24" s="32"/>
      <c r="P24" s="31"/>
      <c r="Q24" s="21"/>
      <c r="R24" s="21"/>
      <c r="S24" s="33"/>
    </row>
    <row r="25" spans="1:20" ht="20.100000000000001" customHeight="1" x14ac:dyDescent="0.15">
      <c r="A25" s="90"/>
      <c r="B25" s="91"/>
      <c r="C25" s="60"/>
      <c r="D25" s="4"/>
      <c r="E25" s="63"/>
      <c r="F25" s="64">
        <f>SUM(D20:D25)*E25</f>
        <v>0</v>
      </c>
      <c r="G25" s="62"/>
      <c r="H25" s="61"/>
      <c r="I25" s="5"/>
      <c r="K25" s="35"/>
      <c r="L25" s="145"/>
      <c r="M25" s="146"/>
      <c r="N25" s="146"/>
      <c r="O25" s="147"/>
      <c r="P25" s="148"/>
      <c r="Q25" s="148"/>
      <c r="R25" s="148"/>
      <c r="S25" s="148"/>
      <c r="T25" s="52"/>
    </row>
    <row r="26" spans="1:20" ht="20.100000000000001" customHeight="1" x14ac:dyDescent="0.15">
      <c r="A26" s="119" t="s">
        <v>47</v>
      </c>
      <c r="B26" s="120"/>
      <c r="C26" s="120"/>
      <c r="D26" s="121"/>
      <c r="E26" s="84" t="s">
        <v>1</v>
      </c>
      <c r="F26" s="85"/>
      <c r="G26" s="85"/>
      <c r="H26" s="86"/>
      <c r="I26" s="125" t="s">
        <v>9</v>
      </c>
      <c r="K26" s="35"/>
      <c r="L26" s="65"/>
      <c r="M26" s="66"/>
      <c r="N26" s="66"/>
      <c r="O26" s="67"/>
      <c r="P26" s="68"/>
      <c r="Q26" s="68"/>
      <c r="R26" s="68"/>
      <c r="S26" s="68"/>
      <c r="T26" s="52"/>
    </row>
    <row r="27" spans="1:20" ht="20.100000000000001" customHeight="1" x14ac:dyDescent="0.15">
      <c r="A27" s="122"/>
      <c r="B27" s="123"/>
      <c r="C27" s="123"/>
      <c r="D27" s="124"/>
      <c r="E27" s="87"/>
      <c r="F27" s="88"/>
      <c r="G27" s="88"/>
      <c r="H27" s="89"/>
      <c r="I27" s="126"/>
      <c r="K27" s="35"/>
      <c r="L27" s="65"/>
      <c r="M27" s="66"/>
      <c r="N27" s="66"/>
      <c r="O27" s="67"/>
      <c r="P27" s="68"/>
      <c r="Q27" s="68"/>
      <c r="R27" s="68"/>
      <c r="S27" s="68"/>
      <c r="T27" s="52"/>
    </row>
    <row r="28" spans="1:20" ht="20.100000000000001" customHeight="1" x14ac:dyDescent="0.15">
      <c r="A28" s="90" t="s">
        <v>48</v>
      </c>
      <c r="B28" s="91"/>
      <c r="C28" s="60" t="s">
        <v>36</v>
      </c>
      <c r="D28" s="4">
        <v>2100</v>
      </c>
      <c r="E28" s="63">
        <v>1</v>
      </c>
      <c r="F28" s="81"/>
      <c r="G28" s="82"/>
      <c r="H28" s="83"/>
      <c r="I28" s="5"/>
      <c r="K28" s="35"/>
      <c r="L28" s="35"/>
      <c r="M28" s="30"/>
      <c r="N28" s="31"/>
      <c r="O28" s="32"/>
      <c r="P28" s="35"/>
      <c r="Q28" s="36"/>
      <c r="R28" s="36"/>
      <c r="S28" s="33"/>
    </row>
    <row r="29" spans="1:20" ht="26.1" customHeight="1" x14ac:dyDescent="0.15">
      <c r="A29" s="143" t="s">
        <v>53</v>
      </c>
      <c r="B29" s="91"/>
      <c r="C29" s="60" t="s">
        <v>40</v>
      </c>
      <c r="D29" s="4">
        <v>500</v>
      </c>
      <c r="E29" s="63">
        <v>1</v>
      </c>
      <c r="F29" s="10"/>
      <c r="G29" s="8"/>
      <c r="H29" s="9"/>
      <c r="I29" s="5"/>
      <c r="K29" s="80" t="s">
        <v>63</v>
      </c>
      <c r="L29" s="191"/>
      <c r="M29" s="191"/>
      <c r="N29" s="191"/>
      <c r="O29" s="191"/>
      <c r="P29" s="191"/>
      <c r="Q29" s="191"/>
      <c r="R29" s="191"/>
      <c r="S29" s="191"/>
    </row>
    <row r="30" spans="1:20" ht="26.1" customHeight="1" x14ac:dyDescent="0.15">
      <c r="A30" s="115" t="s">
        <v>54</v>
      </c>
      <c r="B30" s="91"/>
      <c r="C30" s="60" t="s">
        <v>41</v>
      </c>
      <c r="D30" s="4">
        <v>700</v>
      </c>
      <c r="E30" s="63">
        <v>1</v>
      </c>
      <c r="F30" s="10"/>
      <c r="G30" s="11" t="s">
        <v>2</v>
      </c>
      <c r="H30" s="9"/>
      <c r="I30" s="5"/>
      <c r="K30" s="193" t="s">
        <v>62</v>
      </c>
      <c r="L30" s="192"/>
      <c r="M30" s="192"/>
      <c r="N30" s="192"/>
      <c r="O30" s="192"/>
      <c r="P30" s="192"/>
      <c r="Q30" s="192"/>
      <c r="R30" s="192"/>
      <c r="S30" s="192"/>
      <c r="T30" s="12"/>
    </row>
    <row r="31" spans="1:20" ht="18" customHeight="1" x14ac:dyDescent="0.15">
      <c r="A31" s="115"/>
      <c r="B31" s="91"/>
      <c r="C31" s="57"/>
      <c r="D31" s="4"/>
      <c r="E31" s="56"/>
      <c r="F31" s="75" t="s">
        <v>3</v>
      </c>
      <c r="G31" s="76"/>
      <c r="H31" s="77"/>
      <c r="I31" s="5"/>
      <c r="K31" s="192"/>
      <c r="L31" s="192"/>
      <c r="M31" s="192"/>
      <c r="N31" s="192"/>
      <c r="O31" s="192"/>
      <c r="P31" s="192"/>
      <c r="Q31" s="192"/>
      <c r="R31" s="192"/>
      <c r="S31" s="192"/>
    </row>
    <row r="32" spans="1:20" ht="18" customHeight="1" thickBot="1" x14ac:dyDescent="0.2">
      <c r="A32" s="185"/>
      <c r="B32" s="186"/>
      <c r="C32" s="187"/>
      <c r="D32" s="188"/>
      <c r="E32" s="189"/>
      <c r="F32" s="81">
        <f>SUM(D28:D31)</f>
        <v>3300</v>
      </c>
      <c r="G32" s="82"/>
      <c r="H32" s="83"/>
      <c r="I32" s="74"/>
      <c r="K32" s="171"/>
      <c r="L32" s="181"/>
      <c r="M32" s="182"/>
      <c r="N32" s="183"/>
      <c r="O32" s="184"/>
      <c r="P32" s="184"/>
      <c r="Q32" s="184"/>
      <c r="R32" s="184"/>
      <c r="S32" s="184"/>
    </row>
    <row r="33" spans="1:19" ht="21.95" customHeight="1" thickBot="1" x14ac:dyDescent="0.2">
      <c r="A33" s="72"/>
      <c r="B33" s="73"/>
      <c r="C33" s="46"/>
      <c r="D33" s="47"/>
      <c r="E33" s="48"/>
      <c r="F33" s="49"/>
      <c r="G33" s="71"/>
      <c r="H33" s="71"/>
      <c r="I33" s="50"/>
      <c r="K33" s="201" t="s">
        <v>51</v>
      </c>
      <c r="L33" s="179" t="s">
        <v>55</v>
      </c>
      <c r="M33" s="180" t="s">
        <v>10</v>
      </c>
      <c r="N33" s="198" t="s">
        <v>57</v>
      </c>
      <c r="O33" s="199"/>
      <c r="P33" s="199"/>
      <c r="Q33" s="199"/>
      <c r="R33" s="199"/>
      <c r="S33" s="200"/>
    </row>
    <row r="34" spans="1:19" ht="20.100000000000001" customHeight="1" x14ac:dyDescent="0.15">
      <c r="A34" s="194" t="s">
        <v>52</v>
      </c>
      <c r="B34" s="195"/>
      <c r="C34" s="195"/>
      <c r="D34" s="195"/>
      <c r="E34" s="195"/>
      <c r="F34" s="195"/>
      <c r="G34" s="70"/>
      <c r="H34" s="70"/>
      <c r="I34" s="190"/>
      <c r="K34" s="172" t="s">
        <v>50</v>
      </c>
      <c r="L34" s="174" t="s">
        <v>49</v>
      </c>
      <c r="M34" s="175" t="s">
        <v>65</v>
      </c>
      <c r="N34" s="176"/>
      <c r="O34" s="177" t="s">
        <v>12</v>
      </c>
      <c r="P34" s="176"/>
      <c r="Q34" s="176"/>
      <c r="R34" s="176"/>
      <c r="S34" s="178"/>
    </row>
    <row r="35" spans="1:19" ht="20.100000000000001" customHeight="1" x14ac:dyDescent="0.15">
      <c r="A35" s="196" t="s">
        <v>56</v>
      </c>
      <c r="B35" s="197"/>
      <c r="C35" s="197"/>
      <c r="D35" s="197"/>
      <c r="E35" s="197"/>
      <c r="F35" s="197"/>
      <c r="G35" s="197"/>
      <c r="H35" s="197"/>
      <c r="I35" s="197"/>
      <c r="K35" s="172"/>
      <c r="L35" s="144"/>
      <c r="M35" s="113" t="s">
        <v>66</v>
      </c>
      <c r="N35" s="114"/>
      <c r="O35" s="104" t="s">
        <v>13</v>
      </c>
      <c r="P35" s="105"/>
      <c r="Q35" s="105"/>
      <c r="R35" s="105"/>
      <c r="S35" s="106"/>
    </row>
    <row r="36" spans="1:19" ht="20.100000000000001" customHeight="1" thickBot="1" x14ac:dyDescent="0.2">
      <c r="A36" s="197"/>
      <c r="B36" s="197"/>
      <c r="C36" s="197"/>
      <c r="D36" s="197"/>
      <c r="E36" s="197"/>
      <c r="F36" s="197"/>
      <c r="G36" s="197"/>
      <c r="H36" s="197"/>
      <c r="I36" s="197"/>
      <c r="K36" s="173"/>
      <c r="L36" s="111" t="s">
        <v>11</v>
      </c>
      <c r="M36" s="112"/>
      <c r="N36" s="112"/>
      <c r="O36" s="107" t="s">
        <v>58</v>
      </c>
      <c r="P36" s="108"/>
      <c r="Q36" s="108"/>
      <c r="R36" s="108"/>
      <c r="S36" s="109"/>
    </row>
    <row r="37" spans="1:19" ht="15.95" customHeight="1" x14ac:dyDescent="0.15"/>
    <row r="38" spans="1:19" ht="15.95" customHeight="1" x14ac:dyDescent="0.15"/>
    <row r="39" spans="1:19" ht="15.95" customHeight="1" x14ac:dyDescent="0.15"/>
  </sheetData>
  <mergeCells count="63">
    <mergeCell ref="A12:B12"/>
    <mergeCell ref="A13:B13"/>
    <mergeCell ref="A21:B21"/>
    <mergeCell ref="K34:K36"/>
    <mergeCell ref="N33:S33"/>
    <mergeCell ref="K29:S29"/>
    <mergeCell ref="K30:S31"/>
    <mergeCell ref="A34:F34"/>
    <mergeCell ref="A23:B23"/>
    <mergeCell ref="A24:B24"/>
    <mergeCell ref="L25:N25"/>
    <mergeCell ref="O25:S25"/>
    <mergeCell ref="B2:K2"/>
    <mergeCell ref="A16:B16"/>
    <mergeCell ref="A2:A3"/>
    <mergeCell ref="A14:B14"/>
    <mergeCell ref="A15:B15"/>
    <mergeCell ref="A7:D8"/>
    <mergeCell ref="E7:H8"/>
    <mergeCell ref="I7:I8"/>
    <mergeCell ref="A9:B9"/>
    <mergeCell ref="F9:H9"/>
    <mergeCell ref="A10:B10"/>
    <mergeCell ref="A11:B11"/>
    <mergeCell ref="A1:L1"/>
    <mergeCell ref="M1:S1"/>
    <mergeCell ref="M5:S5"/>
    <mergeCell ref="K5:L5"/>
    <mergeCell ref="B5:D5"/>
    <mergeCell ref="B3:L3"/>
    <mergeCell ref="A4:I4"/>
    <mergeCell ref="O36:S36"/>
    <mergeCell ref="F32:H32"/>
    <mergeCell ref="A35:I36"/>
    <mergeCell ref="L36:N36"/>
    <mergeCell ref="M34:N34"/>
    <mergeCell ref="M35:N35"/>
    <mergeCell ref="O34:S34"/>
    <mergeCell ref="A32:B32"/>
    <mergeCell ref="L34:L35"/>
    <mergeCell ref="A19:B19"/>
    <mergeCell ref="A20:B20"/>
    <mergeCell ref="A17:D18"/>
    <mergeCell ref="E17:H18"/>
    <mergeCell ref="O35:S35"/>
    <mergeCell ref="A31:B31"/>
    <mergeCell ref="A22:B22"/>
    <mergeCell ref="A25:B25"/>
    <mergeCell ref="I17:I18"/>
    <mergeCell ref="A26:D27"/>
    <mergeCell ref="I26:I27"/>
    <mergeCell ref="A30:B30"/>
    <mergeCell ref="A29:B29"/>
    <mergeCell ref="F31:H31"/>
    <mergeCell ref="A28:B28"/>
    <mergeCell ref="F13:H13"/>
    <mergeCell ref="K23:S23"/>
    <mergeCell ref="F14:H14"/>
    <mergeCell ref="F28:H28"/>
    <mergeCell ref="F24:H24"/>
    <mergeCell ref="F23:H23"/>
    <mergeCell ref="E26:H27"/>
    <mergeCell ref="F15:H15"/>
  </mergeCells>
  <phoneticPr fontId="1"/>
  <printOptions horizontalCentered="1" verticalCentered="1"/>
  <pageMargins left="0.23622047244094491" right="0.23622047244094491" top="0.19685039370078741" bottom="0.19685039370078741" header="0" footer="0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Client93</dc:creator>
  <cp:lastModifiedBy>Client93</cp:lastModifiedBy>
  <cp:lastPrinted>2026-04-15T01:17:19Z</cp:lastPrinted>
  <dcterms:created xsi:type="dcterms:W3CDTF">2023-02-09T06:22:03Z</dcterms:created>
  <dcterms:modified xsi:type="dcterms:W3CDTF">2026-04-15T01:19:47Z</dcterms:modified>
</cp:coreProperties>
</file>